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vgregion.se\Hem\NU-001\marsa9\Mina dokument\SPF\Årsmöte 2025\"/>
    </mc:Choice>
  </mc:AlternateContent>
  <xr:revisionPtr revIDLastSave="0" documentId="8_{79E3347E-1028-4DFE-81B8-1D8BB3D3C5DC}" xr6:coauthVersionLast="47" xr6:coauthVersionMax="47" xr10:uidLastSave="{00000000-0000-0000-0000-000000000000}"/>
  <bookViews>
    <workbookView xWindow="-110" yWindow="-110" windowWidth="19420" windowHeight="10300" xr2:uid="{C0DC33BA-5342-4EF5-8655-14A5C185D00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80" i="1"/>
  <c r="I90" i="1"/>
  <c r="I80" i="1"/>
  <c r="I32" i="1"/>
</calcChain>
</file>

<file path=xl/sharedStrings.xml><?xml version="1.0" encoding="utf-8"?>
<sst xmlns="http://schemas.openxmlformats.org/spreadsheetml/2006/main" count="88" uniqueCount="85">
  <si>
    <t>INTÄKTER</t>
  </si>
  <si>
    <t xml:space="preserve">BUDGET 2025 </t>
  </si>
  <si>
    <t>UTFALL 2024</t>
  </si>
  <si>
    <t>Summa Intäkter</t>
  </si>
  <si>
    <t>KOSTNADER</t>
  </si>
  <si>
    <t>Finasiella kostnader</t>
  </si>
  <si>
    <t>Summa finasiella intäkter och kostnader</t>
  </si>
  <si>
    <t>3001 Medlemsavgifter</t>
  </si>
  <si>
    <t>3006 Kommunbidrag</t>
  </si>
  <si>
    <t>3010 Medlemsmöte</t>
  </si>
  <si>
    <t>3013 Medlemsmöte april</t>
  </si>
  <si>
    <t xml:space="preserve">3014 Medlemsmöte maj </t>
  </si>
  <si>
    <t>3015 Skogshyddan tårta 80 +</t>
  </si>
  <si>
    <t>3016 Medlemsmöte september</t>
  </si>
  <si>
    <t>3017 Medlemsmöte oktober</t>
  </si>
  <si>
    <t>3019 Medlemsmöte julbord</t>
  </si>
  <si>
    <t>3018 Medlemsmöte november</t>
  </si>
  <si>
    <t>3020 Julgröt 80 +</t>
  </si>
  <si>
    <t>3025 Bridgekurs</t>
  </si>
  <si>
    <t xml:space="preserve">3026 Bridge </t>
  </si>
  <si>
    <t>3027 Canasta</t>
  </si>
  <si>
    <t>3028 IT/mobilkurs</t>
  </si>
  <si>
    <t>3031 Lidköpings Släktforskare</t>
  </si>
  <si>
    <t>3033 Mattcurling</t>
  </si>
  <si>
    <t>3034 Studiecirkel Tryggare ekonomi</t>
  </si>
  <si>
    <t xml:space="preserve">3036 Samtalsgrupp </t>
  </si>
  <si>
    <t>3038 Bokcirkel  ( 3037 )</t>
  </si>
  <si>
    <t>3050  Vattengymnastik</t>
  </si>
  <si>
    <t>3056 Försäkringsersättning</t>
  </si>
  <si>
    <t>3060 Övriga intäkter</t>
  </si>
  <si>
    <t>3140 Lotterier</t>
  </si>
  <si>
    <t>3910 Extern Uthyrning</t>
  </si>
  <si>
    <t>BUDGET 2025</t>
  </si>
  <si>
    <t xml:space="preserve"> 4010 Medlemsmöte</t>
  </si>
  <si>
    <t>3011 Medlemsmöte mars</t>
  </si>
  <si>
    <t>4019 Medlemsmöte Julbord</t>
  </si>
  <si>
    <t>4026 Bridge</t>
  </si>
  <si>
    <t>4027Canasta</t>
  </si>
  <si>
    <t>4028 IT/mobilkurs</t>
  </si>
  <si>
    <t>4031 Veteranvetartävling</t>
  </si>
  <si>
    <t>4032 Boule</t>
  </si>
  <si>
    <t>4042 Mattcurling</t>
  </si>
  <si>
    <t>4045 Vattengympa</t>
  </si>
  <si>
    <t>4050 Annonsering</t>
  </si>
  <si>
    <t>4060 Politikermöten</t>
  </si>
  <si>
    <t>4890 Medlemsvård</t>
  </si>
  <si>
    <t>4897 SPF appen</t>
  </si>
  <si>
    <t>5010 Hyra Wennerbergsgården</t>
  </si>
  <si>
    <t>5061 Städ Wennerbergsgården</t>
  </si>
  <si>
    <t>5065 Utemiljö Wennerbergsgården</t>
  </si>
  <si>
    <t>5070 Underhåll lokal</t>
  </si>
  <si>
    <t>5420 Bokföring Speedledger</t>
  </si>
  <si>
    <t>4012 Medlemsmöte Bio</t>
  </si>
  <si>
    <t>4011 Medlemsmöte mars</t>
  </si>
  <si>
    <t>4013 Medlemsmöte april</t>
  </si>
  <si>
    <t>4014 Medlemsmöte maj</t>
  </si>
  <si>
    <t>4015 Skogshyddan tårta 80 +</t>
  </si>
  <si>
    <t>4016 Medlemsmöte september</t>
  </si>
  <si>
    <t>4017 Medlemsmöte oktober</t>
  </si>
  <si>
    <t>4018 Medlemsmöte november</t>
  </si>
  <si>
    <t>4020 Julgröt 80 +</t>
  </si>
  <si>
    <t>5460 Wennerbergsgården Kök och Toa</t>
  </si>
  <si>
    <t>5890 Resekostnader  ( 7330 )</t>
  </si>
  <si>
    <t>6310 Försäkring Wennerbergsgården</t>
  </si>
  <si>
    <t>6110 Wennerbergsgården kontor</t>
  </si>
  <si>
    <t>6450 Årsmöte</t>
  </si>
  <si>
    <t>6490 Övriga förvaltningskostnader</t>
  </si>
  <si>
    <t>6540 Köpt IT tjänst ( 6211 )</t>
  </si>
  <si>
    <t>6230 Bredband Telia</t>
  </si>
  <si>
    <t>6570 Bankkostnader</t>
  </si>
  <si>
    <t>7240 Arvode styrelse och revisorer</t>
  </si>
  <si>
    <t>7390 Kostnadsersättningar och förmåner</t>
  </si>
  <si>
    <t>7510 Sociala avgifter</t>
  </si>
  <si>
    <t>Summa kostnader</t>
  </si>
  <si>
    <t>8314 Ränteintäkter Skattekonto</t>
  </si>
  <si>
    <t>8320 Värdeförändring  fonder, ökning</t>
  </si>
  <si>
    <t>8390 Övriga finansiella intäkter, ränta Lidköpingskonto</t>
  </si>
  <si>
    <t>Finasiella intäkter</t>
  </si>
  <si>
    <t>8423 Skatteverket ränta</t>
  </si>
  <si>
    <t>UTFALL  2024</t>
  </si>
  <si>
    <t>3012 Medlemsmöte Bio</t>
  </si>
  <si>
    <t xml:space="preserve">7010 Arvode övrigt </t>
  </si>
  <si>
    <t>Årets Resultat 2024</t>
  </si>
  <si>
    <t xml:space="preserve">Resultat före finasiella intäkter och kostnader </t>
  </si>
  <si>
    <t xml:space="preserve"> Budget SPF Seniorerna Lidköping 2025-01-17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</si>
</sst>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4FE1-DD5A-44A2-AA25-B2701519FEEC}">
  <dimension ref="A1:J97"/>
  <sheetViews>
    <sheetView tabSelected="1" view="pageLayout" topLeftCell="A50" zoomScaleNormal="100" workbookViewId="0">
      <selection activeCell="I50" sqref="I50"/>
    </sheetView>
  </sheetViews>
  <sheetFormatPr defaultRowHeight="14"/>
  <cols>
    <col min="5" max="5" width="9" customWidth="1"/>
    <col min="6" max="6" width="9.1640625" hidden="1" customWidth="1"/>
    <col min="8" max="8" width="9" customWidth="1"/>
    <col min="9" max="9" width="12.58203125" customWidth="1"/>
  </cols>
  <sheetData>
    <row r="1" spans="1:10">
      <c r="A1" s="4" t="s">
        <v>84</v>
      </c>
      <c r="B1" s="4"/>
      <c r="C1" s="4"/>
      <c r="D1" s="4"/>
      <c r="E1" s="4"/>
      <c r="F1" s="4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4" t="s">
        <v>0</v>
      </c>
      <c r="B3" s="5"/>
      <c r="C3" s="5"/>
      <c r="D3" s="5"/>
      <c r="E3" s="5"/>
      <c r="F3" s="5"/>
      <c r="G3" s="4" t="s">
        <v>1</v>
      </c>
      <c r="H3" s="5"/>
      <c r="I3" s="9" t="s">
        <v>2</v>
      </c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7</v>
      </c>
      <c r="B5" s="5"/>
      <c r="C5" s="5"/>
      <c r="D5" s="5"/>
      <c r="E5" s="5"/>
      <c r="F5" s="5"/>
      <c r="G5" s="6">
        <v>70350</v>
      </c>
      <c r="H5" s="5"/>
      <c r="I5" s="6">
        <v>71540</v>
      </c>
      <c r="J5" s="5"/>
    </row>
    <row r="6" spans="1:10">
      <c r="A6" s="5" t="s">
        <v>8</v>
      </c>
      <c r="B6" s="5"/>
      <c r="C6" s="5"/>
      <c r="D6" s="5"/>
      <c r="E6" s="5"/>
      <c r="F6" s="5"/>
      <c r="G6" s="6">
        <v>85000</v>
      </c>
      <c r="H6" s="5"/>
      <c r="I6" s="6">
        <v>90781</v>
      </c>
      <c r="J6" s="5"/>
    </row>
    <row r="7" spans="1:10">
      <c r="A7" s="5" t="s">
        <v>9</v>
      </c>
      <c r="B7" s="5"/>
      <c r="C7" s="5"/>
      <c r="D7" s="5"/>
      <c r="E7" s="5"/>
      <c r="F7" s="5"/>
      <c r="G7" s="5">
        <v>0</v>
      </c>
      <c r="H7" s="5"/>
      <c r="I7" s="6">
        <v>22350</v>
      </c>
      <c r="J7" s="5"/>
    </row>
    <row r="8" spans="1:10">
      <c r="A8" s="5" t="s">
        <v>80</v>
      </c>
      <c r="B8" s="5"/>
      <c r="C8" s="5"/>
      <c r="D8" s="5"/>
      <c r="E8" s="5"/>
      <c r="F8" s="5"/>
      <c r="G8" s="6">
        <v>4900</v>
      </c>
      <c r="H8" s="5"/>
      <c r="I8" s="6">
        <v>4140</v>
      </c>
      <c r="J8" s="5"/>
    </row>
    <row r="9" spans="1:10">
      <c r="A9" s="5" t="s">
        <v>34</v>
      </c>
      <c r="B9" s="5"/>
      <c r="C9" s="5"/>
      <c r="D9" s="5"/>
      <c r="E9" s="5"/>
      <c r="F9" s="5"/>
      <c r="G9" s="6">
        <v>5600</v>
      </c>
      <c r="H9" s="5"/>
      <c r="I9" s="6">
        <v>0</v>
      </c>
      <c r="J9" s="5"/>
    </row>
    <row r="10" spans="1:10">
      <c r="A10" s="5" t="s">
        <v>10</v>
      </c>
      <c r="B10" s="5"/>
      <c r="C10" s="5"/>
      <c r="D10" s="5"/>
      <c r="E10" s="5"/>
      <c r="F10" s="5"/>
      <c r="G10" s="6">
        <v>5600</v>
      </c>
      <c r="H10" s="5"/>
      <c r="I10" s="6">
        <v>0</v>
      </c>
      <c r="J10" s="5"/>
    </row>
    <row r="11" spans="1:10">
      <c r="A11" s="5" t="s">
        <v>11</v>
      </c>
      <c r="B11" s="5"/>
      <c r="C11" s="5"/>
      <c r="D11" s="5"/>
      <c r="E11" s="5"/>
      <c r="F11" s="5"/>
      <c r="G11" s="6">
        <v>5600</v>
      </c>
      <c r="H11" s="5"/>
      <c r="I11" s="6">
        <v>0</v>
      </c>
      <c r="J11" s="5"/>
    </row>
    <row r="12" spans="1:10">
      <c r="A12" s="5" t="s">
        <v>12</v>
      </c>
      <c r="B12" s="5"/>
      <c r="C12" s="5"/>
      <c r="D12" s="5"/>
      <c r="E12" s="5"/>
      <c r="F12" s="5"/>
      <c r="G12" s="6">
        <v>0</v>
      </c>
      <c r="H12" s="5"/>
      <c r="I12" s="6">
        <v>0</v>
      </c>
      <c r="J12" s="5"/>
    </row>
    <row r="13" spans="1:10">
      <c r="A13" s="5" t="s">
        <v>13</v>
      </c>
      <c r="B13" s="5"/>
      <c r="C13" s="5"/>
      <c r="D13" s="5"/>
      <c r="E13" s="5"/>
      <c r="F13" s="5"/>
      <c r="G13" s="6">
        <v>5600</v>
      </c>
      <c r="H13" s="5"/>
      <c r="I13" s="6">
        <v>0</v>
      </c>
      <c r="J13" s="5"/>
    </row>
    <row r="14" spans="1:10">
      <c r="A14" s="5" t="s">
        <v>14</v>
      </c>
      <c r="B14" s="5"/>
      <c r="C14" s="5"/>
      <c r="D14" s="5"/>
      <c r="E14" s="5"/>
      <c r="F14" s="5"/>
      <c r="G14" s="6">
        <v>5600</v>
      </c>
      <c r="H14" s="5"/>
      <c r="I14" s="6">
        <v>0</v>
      </c>
      <c r="J14" s="5"/>
    </row>
    <row r="15" spans="1:10">
      <c r="A15" s="5" t="s">
        <v>16</v>
      </c>
      <c r="B15" s="5"/>
      <c r="C15" s="5"/>
      <c r="D15" s="5"/>
      <c r="E15" s="5"/>
      <c r="F15" s="5"/>
      <c r="G15" s="6">
        <v>5600</v>
      </c>
      <c r="H15" s="5"/>
      <c r="I15" s="6">
        <v>0</v>
      </c>
      <c r="J15" s="5"/>
    </row>
    <row r="16" spans="1:10">
      <c r="A16" s="5" t="s">
        <v>15</v>
      </c>
      <c r="B16" s="5"/>
      <c r="C16" s="5"/>
      <c r="D16" s="5"/>
      <c r="E16" s="5"/>
      <c r="F16" s="5"/>
      <c r="G16" s="6">
        <v>16500</v>
      </c>
      <c r="H16" s="5"/>
      <c r="I16" s="6">
        <v>15200</v>
      </c>
      <c r="J16" s="5"/>
    </row>
    <row r="17" spans="1:10">
      <c r="A17" s="5" t="s">
        <v>17</v>
      </c>
      <c r="B17" s="5"/>
      <c r="C17" s="5"/>
      <c r="D17" s="5"/>
      <c r="E17" s="5"/>
      <c r="F17" s="5"/>
      <c r="G17" s="5">
        <v>0</v>
      </c>
      <c r="H17" s="5"/>
      <c r="I17" s="6">
        <v>0</v>
      </c>
      <c r="J17" s="5"/>
    </row>
    <row r="18" spans="1:10">
      <c r="A18" s="5" t="s">
        <v>18</v>
      </c>
      <c r="B18" s="5"/>
      <c r="C18" s="5"/>
      <c r="D18" s="5"/>
      <c r="E18" s="5"/>
      <c r="F18" s="5"/>
      <c r="G18" s="5">
        <v>0</v>
      </c>
      <c r="H18" s="5"/>
      <c r="I18" s="6">
        <v>11550</v>
      </c>
      <c r="J18" s="5"/>
    </row>
    <row r="19" spans="1:10">
      <c r="A19" s="5" t="s">
        <v>19</v>
      </c>
      <c r="B19" s="5"/>
      <c r="C19" s="5"/>
      <c r="D19" s="5"/>
      <c r="E19" s="5"/>
      <c r="F19" s="5"/>
      <c r="G19" s="6">
        <v>130000</v>
      </c>
      <c r="H19" s="5"/>
      <c r="I19" s="6">
        <v>133680</v>
      </c>
      <c r="J19" s="5"/>
    </row>
    <row r="20" spans="1:10">
      <c r="A20" s="5" t="s">
        <v>20</v>
      </c>
      <c r="B20" s="5"/>
      <c r="C20" s="5"/>
      <c r="D20" s="5"/>
      <c r="E20" s="5"/>
      <c r="F20" s="5"/>
      <c r="G20" s="6">
        <v>30000</v>
      </c>
      <c r="H20" s="5"/>
      <c r="I20" s="6">
        <v>30920</v>
      </c>
      <c r="J20" s="5"/>
    </row>
    <row r="21" spans="1:10">
      <c r="A21" s="5" t="s">
        <v>21</v>
      </c>
      <c r="B21" s="5"/>
      <c r="C21" s="5"/>
      <c r="D21" s="5"/>
      <c r="E21" s="5"/>
      <c r="F21" s="5"/>
      <c r="G21" s="5">
        <v>0</v>
      </c>
      <c r="H21" s="5"/>
      <c r="I21" s="6">
        <v>600</v>
      </c>
      <c r="J21" s="5"/>
    </row>
    <row r="22" spans="1:10">
      <c r="A22" s="5" t="s">
        <v>22</v>
      </c>
      <c r="B22" s="5"/>
      <c r="C22" s="5"/>
      <c r="D22" s="5"/>
      <c r="E22" s="5"/>
      <c r="F22" s="5"/>
      <c r="G22" s="6">
        <v>5000</v>
      </c>
      <c r="H22" s="5"/>
      <c r="I22" s="6">
        <v>5800</v>
      </c>
      <c r="J22" s="5"/>
    </row>
    <row r="23" spans="1:10" s="1" customFormat="1">
      <c r="A23" s="5" t="s">
        <v>23</v>
      </c>
      <c r="B23" s="4"/>
      <c r="C23" s="4"/>
      <c r="D23" s="4"/>
      <c r="E23" s="4"/>
      <c r="F23" s="4"/>
      <c r="G23" s="6">
        <v>11000</v>
      </c>
      <c r="H23" s="4"/>
      <c r="I23" s="6">
        <v>11175</v>
      </c>
      <c r="J23" s="4"/>
    </row>
    <row r="24" spans="1:10">
      <c r="A24" s="5" t="s">
        <v>24</v>
      </c>
      <c r="B24" s="5"/>
      <c r="C24" s="5"/>
      <c r="D24" s="5"/>
      <c r="E24" s="5"/>
      <c r="F24" s="5"/>
      <c r="G24" s="5">
        <v>0</v>
      </c>
      <c r="H24" s="5"/>
      <c r="I24" s="6">
        <v>1500</v>
      </c>
      <c r="J24" s="5"/>
    </row>
    <row r="25" spans="1:10">
      <c r="A25" s="5" t="s">
        <v>25</v>
      </c>
      <c r="B25" s="5"/>
      <c r="C25" s="5"/>
      <c r="D25" s="5"/>
      <c r="E25" s="5"/>
      <c r="F25" s="5"/>
      <c r="G25" s="6">
        <v>3000</v>
      </c>
      <c r="H25" s="5"/>
      <c r="I25" s="6">
        <v>3080</v>
      </c>
      <c r="J25" s="5"/>
    </row>
    <row r="26" spans="1:10">
      <c r="A26" s="5" t="s">
        <v>26</v>
      </c>
      <c r="B26" s="5"/>
      <c r="C26" s="5"/>
      <c r="D26" s="5"/>
      <c r="E26" s="5"/>
      <c r="F26" s="5"/>
      <c r="G26" s="6">
        <v>2500</v>
      </c>
      <c r="H26" s="5"/>
      <c r="I26" s="6">
        <v>2580</v>
      </c>
      <c r="J26" s="5"/>
    </row>
    <row r="27" spans="1:10">
      <c r="A27" s="5" t="s">
        <v>27</v>
      </c>
      <c r="B27" s="5"/>
      <c r="C27" s="5"/>
      <c r="D27" s="5"/>
      <c r="E27" s="5"/>
      <c r="F27" s="5"/>
      <c r="G27" s="6">
        <v>11000</v>
      </c>
      <c r="H27" s="5"/>
      <c r="I27" s="6">
        <v>12075</v>
      </c>
      <c r="J27" s="5"/>
    </row>
    <row r="28" spans="1:10">
      <c r="A28" s="5" t="s">
        <v>28</v>
      </c>
      <c r="B28" s="5"/>
      <c r="C28" s="5"/>
      <c r="D28" s="5"/>
      <c r="E28" s="5"/>
      <c r="F28" s="5"/>
      <c r="G28" s="5">
        <v>265</v>
      </c>
      <c r="H28" s="5"/>
      <c r="I28" s="5">
        <v>265</v>
      </c>
      <c r="J28" s="5"/>
    </row>
    <row r="29" spans="1:10">
      <c r="A29" s="5" t="s">
        <v>29</v>
      </c>
      <c r="B29" s="5"/>
      <c r="C29" s="5"/>
      <c r="D29" s="5"/>
      <c r="E29" s="5"/>
      <c r="F29" s="5"/>
      <c r="G29" s="5">
        <v>0</v>
      </c>
      <c r="H29" s="5"/>
      <c r="I29" s="6">
        <v>80</v>
      </c>
      <c r="J29" s="5"/>
    </row>
    <row r="30" spans="1:10">
      <c r="A30" s="5" t="s">
        <v>30</v>
      </c>
      <c r="B30" s="5"/>
      <c r="C30" s="5"/>
      <c r="D30" s="5"/>
      <c r="E30" s="5"/>
      <c r="F30" s="5"/>
      <c r="G30" s="5">
        <v>0</v>
      </c>
      <c r="H30" s="5"/>
      <c r="I30" s="6">
        <v>120</v>
      </c>
      <c r="J30" s="5"/>
    </row>
    <row r="31" spans="1:10">
      <c r="A31" s="5" t="s">
        <v>31</v>
      </c>
      <c r="B31" s="5"/>
      <c r="C31" s="5"/>
      <c r="D31" s="5"/>
      <c r="E31" s="5"/>
      <c r="F31" s="5"/>
      <c r="G31" s="6">
        <v>1500</v>
      </c>
      <c r="H31" s="5"/>
      <c r="I31" s="6">
        <v>1760</v>
      </c>
      <c r="J31" s="5"/>
    </row>
    <row r="32" spans="1:10">
      <c r="A32" s="4" t="s">
        <v>3</v>
      </c>
      <c r="B32" s="5"/>
      <c r="C32" s="5"/>
      <c r="D32" s="5"/>
      <c r="E32" s="5"/>
      <c r="F32" s="5"/>
      <c r="G32" s="7">
        <f>SUM(G5:G31)</f>
        <v>404615</v>
      </c>
      <c r="H32" s="5"/>
      <c r="I32" s="7">
        <f>SUM(I5:I31)</f>
        <v>419196</v>
      </c>
      <c r="J32" s="5"/>
    </row>
    <row r="33" spans="1:10">
      <c r="A33" s="5"/>
      <c r="B33" s="5"/>
      <c r="C33" s="5"/>
      <c r="D33" s="5"/>
      <c r="E33" s="5"/>
      <c r="F33" s="5"/>
      <c r="G33" s="5"/>
      <c r="H33" s="5"/>
      <c r="I33" s="6"/>
      <c r="J33" s="5"/>
    </row>
    <row r="34" spans="1:10">
      <c r="A34" s="5"/>
      <c r="B34" s="5"/>
      <c r="C34" s="5"/>
      <c r="D34" s="5"/>
      <c r="E34" s="5"/>
      <c r="F34" s="5"/>
      <c r="G34" s="5"/>
      <c r="H34" s="5"/>
      <c r="I34" s="6"/>
      <c r="J34" s="5"/>
    </row>
    <row r="35" spans="1:10">
      <c r="A35" s="4" t="s">
        <v>4</v>
      </c>
      <c r="B35" s="5"/>
      <c r="C35" s="5"/>
      <c r="D35" s="5"/>
      <c r="E35" s="5"/>
      <c r="F35" s="5"/>
      <c r="G35" s="4" t="s">
        <v>32</v>
      </c>
      <c r="H35" s="5"/>
      <c r="I35" s="8" t="s">
        <v>2</v>
      </c>
      <c r="J35" s="5"/>
    </row>
    <row r="36" spans="1:10">
      <c r="A36" s="5"/>
      <c r="B36" s="5"/>
      <c r="C36" s="5"/>
      <c r="D36" s="5"/>
      <c r="E36" s="5"/>
      <c r="F36" s="5"/>
      <c r="G36" s="5"/>
      <c r="H36" s="5"/>
      <c r="I36" s="6"/>
      <c r="J36" s="5"/>
    </row>
    <row r="37" spans="1:10">
      <c r="A37" s="5" t="s">
        <v>33</v>
      </c>
      <c r="B37" s="5"/>
      <c r="C37" s="5"/>
      <c r="D37" s="5"/>
      <c r="E37" s="5"/>
      <c r="F37" s="5"/>
      <c r="G37" s="5">
        <v>0</v>
      </c>
      <c r="H37" s="5"/>
      <c r="I37" s="6">
        <v>39807</v>
      </c>
      <c r="J37" s="5"/>
    </row>
    <row r="38" spans="1:10">
      <c r="A38" s="5" t="s">
        <v>53</v>
      </c>
      <c r="B38" s="5"/>
      <c r="C38" s="5"/>
      <c r="D38" s="5"/>
      <c r="E38" s="5"/>
      <c r="F38" s="5"/>
      <c r="G38" s="6">
        <v>7500</v>
      </c>
      <c r="H38" s="5"/>
      <c r="I38" s="6">
        <v>0</v>
      </c>
      <c r="J38" s="5"/>
    </row>
    <row r="39" spans="1:10">
      <c r="A39" s="5" t="s">
        <v>52</v>
      </c>
      <c r="B39" s="5"/>
      <c r="C39" s="5"/>
      <c r="D39" s="5"/>
      <c r="E39" s="5"/>
      <c r="F39" s="5"/>
      <c r="G39" s="6">
        <v>4000</v>
      </c>
      <c r="H39" s="5"/>
      <c r="I39" s="6">
        <v>5730</v>
      </c>
      <c r="J39" s="5"/>
    </row>
    <row r="40" spans="1:10">
      <c r="A40" s="5" t="s">
        <v>54</v>
      </c>
      <c r="B40" s="5"/>
      <c r="C40" s="5"/>
      <c r="D40" s="5"/>
      <c r="E40" s="5"/>
      <c r="F40" s="5"/>
      <c r="G40" s="6">
        <v>7500</v>
      </c>
      <c r="H40" s="5"/>
      <c r="I40" s="6">
        <v>0</v>
      </c>
      <c r="J40" s="5"/>
    </row>
    <row r="41" spans="1:10">
      <c r="A41" s="5" t="s">
        <v>55</v>
      </c>
      <c r="B41" s="5"/>
      <c r="C41" s="5"/>
      <c r="D41" s="5"/>
      <c r="E41" s="5"/>
      <c r="F41" s="5"/>
      <c r="G41" s="6">
        <v>7500</v>
      </c>
      <c r="H41" s="5"/>
      <c r="I41" s="6">
        <v>0</v>
      </c>
      <c r="J41" s="5"/>
    </row>
    <row r="42" spans="1:10">
      <c r="A42" s="5" t="s">
        <v>56</v>
      </c>
      <c r="B42" s="5"/>
      <c r="C42" s="5"/>
      <c r="D42" s="5"/>
      <c r="E42" s="5"/>
      <c r="F42" s="5"/>
      <c r="G42" s="6">
        <v>25000</v>
      </c>
      <c r="H42" s="5"/>
      <c r="I42" s="6">
        <v>0</v>
      </c>
      <c r="J42" s="5"/>
    </row>
    <row r="43" spans="1:10">
      <c r="A43" s="5" t="s">
        <v>57</v>
      </c>
      <c r="B43" s="5"/>
      <c r="C43" s="5"/>
      <c r="D43" s="5"/>
      <c r="E43" s="5"/>
      <c r="F43" s="5"/>
      <c r="G43" s="6">
        <v>7500</v>
      </c>
      <c r="H43" s="5"/>
      <c r="I43" s="6">
        <v>0</v>
      </c>
      <c r="J43" s="5"/>
    </row>
    <row r="44" spans="1:10">
      <c r="A44" s="5" t="s">
        <v>58</v>
      </c>
      <c r="B44" s="5"/>
      <c r="C44" s="5"/>
      <c r="D44" s="5"/>
      <c r="E44" s="5"/>
      <c r="F44" s="5"/>
      <c r="G44" s="6">
        <v>7500</v>
      </c>
      <c r="H44" s="5"/>
      <c r="I44" s="6">
        <v>0</v>
      </c>
      <c r="J44" s="5"/>
    </row>
    <row r="45" spans="1:10">
      <c r="A45" s="5" t="s">
        <v>59</v>
      </c>
      <c r="B45" s="5"/>
      <c r="C45" s="5"/>
      <c r="D45" s="5"/>
      <c r="E45" s="5"/>
      <c r="F45" s="5"/>
      <c r="G45" s="6">
        <v>7500</v>
      </c>
      <c r="H45" s="5"/>
      <c r="I45" s="6">
        <v>0</v>
      </c>
      <c r="J45" s="5"/>
    </row>
    <row r="46" spans="1:10">
      <c r="A46" s="5" t="s">
        <v>35</v>
      </c>
      <c r="B46" s="5"/>
      <c r="C46" s="5"/>
      <c r="D46" s="5"/>
      <c r="E46" s="5"/>
      <c r="F46" s="5"/>
      <c r="G46" s="6">
        <v>24000</v>
      </c>
      <c r="H46" s="5"/>
      <c r="I46" s="6">
        <v>22835</v>
      </c>
      <c r="J46" s="5"/>
    </row>
    <row r="47" spans="1:10">
      <c r="A47" s="5" t="s">
        <v>60</v>
      </c>
      <c r="B47" s="5"/>
      <c r="C47" s="5"/>
      <c r="D47" s="5"/>
      <c r="E47" s="5"/>
      <c r="F47" s="5"/>
      <c r="G47" s="6">
        <v>28000</v>
      </c>
      <c r="H47" s="5"/>
      <c r="I47" s="6">
        <v>26290</v>
      </c>
      <c r="J47" s="5"/>
    </row>
    <row r="48" spans="1:10">
      <c r="A48" s="5" t="s">
        <v>36</v>
      </c>
      <c r="B48" s="5"/>
      <c r="C48" s="5"/>
      <c r="D48" s="5"/>
      <c r="E48" s="5"/>
      <c r="F48" s="5"/>
      <c r="G48" s="6">
        <v>11000</v>
      </c>
      <c r="H48" s="5"/>
      <c r="I48" s="6">
        <v>10477</v>
      </c>
    </row>
    <row r="49" spans="1:10">
      <c r="A49" s="5"/>
      <c r="B49" s="5"/>
      <c r="C49" s="5"/>
      <c r="D49" s="5"/>
      <c r="E49" s="5"/>
      <c r="F49" s="5"/>
      <c r="G49" s="5"/>
      <c r="H49" s="5"/>
      <c r="I49" s="6"/>
    </row>
    <row r="50" spans="1:10">
      <c r="A50" s="4" t="s">
        <v>4</v>
      </c>
      <c r="B50" s="5"/>
      <c r="C50" s="5"/>
      <c r="D50" s="5"/>
      <c r="E50" s="5"/>
      <c r="F50" s="5"/>
      <c r="G50" s="4" t="s">
        <v>32</v>
      </c>
      <c r="H50" s="5"/>
      <c r="I50" s="8" t="s">
        <v>79</v>
      </c>
    </row>
    <row r="51" spans="1:10">
      <c r="A51" s="5"/>
      <c r="B51" s="5"/>
      <c r="C51" s="5"/>
      <c r="D51" s="5"/>
      <c r="E51" s="5"/>
      <c r="F51" s="5"/>
      <c r="G51" s="5"/>
      <c r="H51" s="5"/>
      <c r="I51" s="6"/>
    </row>
    <row r="52" spans="1:10">
      <c r="A52" s="5" t="s">
        <v>37</v>
      </c>
      <c r="B52" s="5"/>
      <c r="C52" s="5"/>
      <c r="D52" s="5"/>
      <c r="E52" s="5"/>
      <c r="F52" s="5"/>
      <c r="G52" s="6">
        <v>1500</v>
      </c>
      <c r="H52" s="5"/>
      <c r="I52" s="6">
        <v>1624</v>
      </c>
    </row>
    <row r="53" spans="1:10">
      <c r="A53" s="5" t="s">
        <v>38</v>
      </c>
      <c r="B53" s="5"/>
      <c r="C53" s="5"/>
      <c r="D53" s="5"/>
      <c r="E53" s="5"/>
      <c r="F53" s="5"/>
      <c r="G53" s="5">
        <v>0</v>
      </c>
      <c r="H53" s="5"/>
      <c r="I53" s="6">
        <v>97</v>
      </c>
    </row>
    <row r="54" spans="1:10">
      <c r="A54" s="5" t="s">
        <v>39</v>
      </c>
      <c r="B54" s="5"/>
      <c r="C54" s="5"/>
      <c r="D54" s="5"/>
      <c r="E54" s="5"/>
      <c r="F54" s="5"/>
      <c r="G54" s="6">
        <v>1500</v>
      </c>
      <c r="H54" s="5"/>
      <c r="I54" s="5">
        <v>932</v>
      </c>
      <c r="J54" s="5"/>
    </row>
    <row r="55" spans="1:10">
      <c r="A55" s="5" t="s">
        <v>40</v>
      </c>
      <c r="B55" s="5"/>
      <c r="C55" s="5"/>
      <c r="D55" s="5"/>
      <c r="E55" s="5"/>
      <c r="F55" s="5"/>
      <c r="G55" s="6">
        <v>1700</v>
      </c>
      <c r="H55" s="5"/>
      <c r="I55" s="6">
        <v>1620</v>
      </c>
      <c r="J55" s="5"/>
    </row>
    <row r="56" spans="1:10">
      <c r="A56" s="5" t="s">
        <v>41</v>
      </c>
      <c r="B56" s="5"/>
      <c r="C56" s="5"/>
      <c r="D56" s="5"/>
      <c r="E56" s="5"/>
      <c r="F56" s="5"/>
      <c r="G56" s="6">
        <v>11000</v>
      </c>
      <c r="H56" s="5"/>
      <c r="I56" s="6">
        <v>10070</v>
      </c>
      <c r="J56" s="5"/>
    </row>
    <row r="57" spans="1:10">
      <c r="A57" s="5" t="s">
        <v>42</v>
      </c>
      <c r="B57" s="5"/>
      <c r="C57" s="5"/>
      <c r="D57" s="5"/>
      <c r="E57" s="5"/>
      <c r="F57" s="5"/>
      <c r="G57" s="6">
        <v>9000</v>
      </c>
      <c r="H57" s="5"/>
      <c r="I57" s="6">
        <v>8000</v>
      </c>
      <c r="J57" s="5"/>
    </row>
    <row r="58" spans="1:10">
      <c r="A58" s="5" t="s">
        <v>43</v>
      </c>
      <c r="B58" s="5"/>
      <c r="C58" s="5"/>
      <c r="D58" s="5"/>
      <c r="E58" s="5"/>
      <c r="F58" s="5"/>
      <c r="G58" s="5">
        <v>0</v>
      </c>
      <c r="H58" s="5"/>
      <c r="I58" s="6">
        <v>613</v>
      </c>
      <c r="J58" s="5"/>
    </row>
    <row r="59" spans="1:10">
      <c r="A59" s="5" t="s">
        <v>44</v>
      </c>
      <c r="B59" s="5"/>
      <c r="C59" s="5"/>
      <c r="D59" s="5"/>
      <c r="E59" s="5"/>
      <c r="F59" s="5"/>
      <c r="G59" s="5">
        <v>0</v>
      </c>
      <c r="H59" s="5"/>
      <c r="I59" s="6">
        <v>78</v>
      </c>
      <c r="J59" s="5"/>
    </row>
    <row r="60" spans="1:10">
      <c r="A60" s="5" t="s">
        <v>45</v>
      </c>
      <c r="B60" s="5"/>
      <c r="C60" s="5"/>
      <c r="D60" s="5"/>
      <c r="E60" s="5"/>
      <c r="F60" s="5"/>
      <c r="G60" s="6">
        <v>2000</v>
      </c>
      <c r="H60" s="5"/>
      <c r="I60" s="6">
        <v>28144</v>
      </c>
      <c r="J60" s="5"/>
    </row>
    <row r="61" spans="1:10">
      <c r="A61" s="5" t="s">
        <v>46</v>
      </c>
      <c r="B61" s="5"/>
      <c r="C61" s="5"/>
      <c r="D61" s="5"/>
      <c r="E61" s="5"/>
      <c r="F61" s="5"/>
      <c r="G61" s="6">
        <v>3700</v>
      </c>
      <c r="H61" s="5"/>
      <c r="I61" s="6">
        <v>3743</v>
      </c>
      <c r="J61" s="5"/>
    </row>
    <row r="62" spans="1:10">
      <c r="A62" s="5" t="s">
        <v>47</v>
      </c>
      <c r="B62" s="5"/>
      <c r="C62" s="5"/>
      <c r="D62" s="5"/>
      <c r="E62" s="5"/>
      <c r="F62" s="5"/>
      <c r="G62" s="6">
        <v>121675</v>
      </c>
      <c r="H62" s="5"/>
      <c r="I62" s="6">
        <v>117176</v>
      </c>
      <c r="J62" s="5"/>
    </row>
    <row r="63" spans="1:10">
      <c r="A63" s="5" t="s">
        <v>48</v>
      </c>
      <c r="G63" s="2">
        <v>40000</v>
      </c>
      <c r="I63" s="6">
        <v>37316</v>
      </c>
    </row>
    <row r="64" spans="1:10">
      <c r="A64" s="5" t="s">
        <v>49</v>
      </c>
      <c r="G64" s="2">
        <v>1000</v>
      </c>
      <c r="I64" s="2">
        <v>365</v>
      </c>
    </row>
    <row r="65" spans="1:10">
      <c r="A65" s="5" t="s">
        <v>50</v>
      </c>
      <c r="G65" s="2">
        <v>5000</v>
      </c>
      <c r="I65" s="2">
        <v>587</v>
      </c>
    </row>
    <row r="66" spans="1:10">
      <c r="A66" s="5" t="s">
        <v>51</v>
      </c>
      <c r="G66" s="2">
        <v>4000</v>
      </c>
      <c r="I66" s="2">
        <v>3809</v>
      </c>
    </row>
    <row r="67" spans="1:10">
      <c r="A67" s="5" t="s">
        <v>61</v>
      </c>
      <c r="G67" s="2">
        <v>30000</v>
      </c>
      <c r="I67" s="2">
        <v>27323</v>
      </c>
    </row>
    <row r="68" spans="1:10">
      <c r="A68" s="5" t="s">
        <v>62</v>
      </c>
      <c r="G68" s="2">
        <v>2000</v>
      </c>
      <c r="I68" s="2">
        <v>1915</v>
      </c>
    </row>
    <row r="69" spans="1:10">
      <c r="A69" s="5" t="s">
        <v>64</v>
      </c>
      <c r="G69" s="2">
        <v>10000</v>
      </c>
      <c r="I69" s="2">
        <v>9421</v>
      </c>
      <c r="J69" s="1"/>
    </row>
    <row r="70" spans="1:10">
      <c r="A70" s="5" t="s">
        <v>68</v>
      </c>
      <c r="G70" s="2">
        <v>17000</v>
      </c>
      <c r="I70" s="2">
        <v>15415</v>
      </c>
    </row>
    <row r="71" spans="1:10">
      <c r="A71" s="5" t="s">
        <v>63</v>
      </c>
      <c r="G71" s="2">
        <v>2800</v>
      </c>
      <c r="I71" s="2">
        <v>2656</v>
      </c>
    </row>
    <row r="72" spans="1:10">
      <c r="A72" s="5" t="s">
        <v>65</v>
      </c>
      <c r="G72" s="2">
        <v>13500</v>
      </c>
      <c r="I72" s="2">
        <v>12483</v>
      </c>
    </row>
    <row r="73" spans="1:10">
      <c r="A73" s="5" t="s">
        <v>66</v>
      </c>
      <c r="G73" s="2">
        <v>1000</v>
      </c>
      <c r="I73" s="2">
        <v>660</v>
      </c>
    </row>
    <row r="74" spans="1:10">
      <c r="A74" s="5" t="s">
        <v>67</v>
      </c>
      <c r="G74" s="2">
        <v>2500</v>
      </c>
      <c r="I74" s="2">
        <v>2340</v>
      </c>
    </row>
    <row r="75" spans="1:10">
      <c r="A75" s="5" t="s">
        <v>69</v>
      </c>
      <c r="G75" s="2">
        <v>1800</v>
      </c>
      <c r="I75" s="2">
        <v>1614</v>
      </c>
    </row>
    <row r="76" spans="1:10">
      <c r="A76" s="5" t="s">
        <v>81</v>
      </c>
      <c r="G76" s="2">
        <v>10000</v>
      </c>
      <c r="I76" s="2">
        <v>11775</v>
      </c>
    </row>
    <row r="77" spans="1:10">
      <c r="A77" s="5" t="s">
        <v>70</v>
      </c>
      <c r="B77" s="1"/>
      <c r="C77" s="1"/>
      <c r="G77" s="2">
        <v>31200</v>
      </c>
      <c r="I77" s="2">
        <v>31200</v>
      </c>
    </row>
    <row r="78" spans="1:10">
      <c r="A78" s="5" t="s">
        <v>71</v>
      </c>
      <c r="G78" s="2">
        <v>0</v>
      </c>
      <c r="I78" s="2">
        <v>500</v>
      </c>
    </row>
    <row r="79" spans="1:10">
      <c r="A79" s="5" t="s">
        <v>72</v>
      </c>
      <c r="G79" s="2">
        <v>7000</v>
      </c>
      <c r="I79" s="2">
        <v>6402</v>
      </c>
    </row>
    <row r="80" spans="1:10">
      <c r="A80" s="4" t="s">
        <v>73</v>
      </c>
      <c r="G80" s="1">
        <f>SUM(G37:G79)</f>
        <v>467875</v>
      </c>
      <c r="I80" s="3">
        <f>SUM(I37:I79)</f>
        <v>443017</v>
      </c>
    </row>
    <row r="81" spans="1:9">
      <c r="A81" s="5"/>
    </row>
    <row r="82" spans="1:9">
      <c r="A82" s="4" t="s">
        <v>83</v>
      </c>
      <c r="B82" s="1"/>
      <c r="G82" s="3">
        <v>-63260</v>
      </c>
      <c r="I82" s="3">
        <v>-23821</v>
      </c>
    </row>
    <row r="83" spans="1:9">
      <c r="A83" s="5"/>
    </row>
    <row r="84" spans="1:9">
      <c r="A84" s="1"/>
    </row>
    <row r="86" spans="1:9">
      <c r="A86" s="1" t="s">
        <v>77</v>
      </c>
    </row>
    <row r="87" spans="1:9">
      <c r="A87" t="s">
        <v>74</v>
      </c>
      <c r="I87">
        <v>29</v>
      </c>
    </row>
    <row r="88" spans="1:9">
      <c r="A88" t="s">
        <v>75</v>
      </c>
      <c r="I88" s="2">
        <v>7478</v>
      </c>
    </row>
    <row r="89" spans="1:9">
      <c r="A89" t="s">
        <v>76</v>
      </c>
      <c r="I89" s="2">
        <v>6630</v>
      </c>
    </row>
    <row r="90" spans="1:9">
      <c r="A90" s="1"/>
      <c r="I90" s="1">
        <f>SUM(I87:I89)</f>
        <v>14137</v>
      </c>
    </row>
    <row r="91" spans="1:9">
      <c r="A91" s="1" t="s">
        <v>5</v>
      </c>
    </row>
    <row r="92" spans="1:9">
      <c r="A92" t="s">
        <v>78</v>
      </c>
      <c r="I92">
        <v>71</v>
      </c>
    </row>
    <row r="94" spans="1:9">
      <c r="A94" s="1" t="s">
        <v>6</v>
      </c>
      <c r="I94" s="3">
        <v>14066</v>
      </c>
    </row>
    <row r="96" spans="1:9">
      <c r="A96" s="1" t="s">
        <v>82</v>
      </c>
      <c r="G96" s="3"/>
      <c r="I96" s="1">
        <v>-9755</v>
      </c>
    </row>
    <row r="97" spans="1:9">
      <c r="A97" s="1"/>
      <c r="I9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Ulfström</dc:creator>
  <cp:lastModifiedBy>Marianne Salén</cp:lastModifiedBy>
  <cp:lastPrinted>2025-02-06T14:07:29Z</cp:lastPrinted>
  <dcterms:created xsi:type="dcterms:W3CDTF">2025-01-06T09:54:39Z</dcterms:created>
  <dcterms:modified xsi:type="dcterms:W3CDTF">2025-02-06T14:08:14Z</dcterms:modified>
</cp:coreProperties>
</file>